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jhairport-my.sharepoint.com/personal/avalsing_jhairport_org/Documents/Jackson Hole Airport/RFP and RFQ/Restaurant Concession 2025/Final RFP/"/>
    </mc:Choice>
  </mc:AlternateContent>
  <xr:revisionPtr revIDLastSave="299" documentId="8_{0E2ADE2A-FF87-4B32-B15C-DB309365EB1B}" xr6:coauthVersionLast="47" xr6:coauthVersionMax="47" xr10:uidLastSave="{07BA0FF8-0572-4EAB-B45B-807C97F11078}"/>
  <bookViews>
    <workbookView xWindow="-108" yWindow="-108" windowWidth="23256" windowHeight="13896" xr2:uid="{610E9896-2D6C-479F-9393-C23B05CBFA1D}"/>
  </bookViews>
  <sheets>
    <sheet name="Proforma" sheetId="1" r:id="rId1"/>
    <sheet name="Proposer Notes" sheetId="2" r:id="rId2"/>
  </sheets>
  <definedNames>
    <definedName name="_xlnm.Print_Area" localSheetId="0">Proforma!$A$1:$F$38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 r="G33" i="1"/>
  <c r="H33" i="1"/>
  <c r="G19" i="1"/>
  <c r="G22" i="1" s="1"/>
  <c r="H19" i="1"/>
  <c r="H22" i="1" s="1"/>
  <c r="C33" i="1"/>
  <c r="D33" i="1"/>
  <c r="E33" i="1"/>
  <c r="F33" i="1"/>
  <c r="C19" i="1"/>
  <c r="C22" i="1" s="1"/>
  <c r="D19" i="1"/>
  <c r="D22" i="1" s="1"/>
  <c r="E19" i="1"/>
  <c r="E22" i="1" s="1"/>
  <c r="F19" i="1"/>
  <c r="F22" i="1" s="1"/>
  <c r="B19" i="1"/>
  <c r="B12" i="1" s="1"/>
  <c r="H35" i="1" l="1"/>
  <c r="H37" i="1" s="1"/>
  <c r="G35" i="1"/>
  <c r="G37" i="1" s="1"/>
  <c r="D12" i="1"/>
  <c r="G12" i="1"/>
  <c r="E12" i="1"/>
  <c r="C35" i="1"/>
  <c r="C37" i="1" s="1"/>
  <c r="C12" i="1"/>
  <c r="B22" i="1"/>
  <c r="B35" i="1" s="1"/>
  <c r="B37" i="1" s="1"/>
  <c r="H12" i="1"/>
  <c r="F12" i="1"/>
  <c r="F35" i="1"/>
  <c r="F37" i="1" s="1"/>
  <c r="E35" i="1"/>
  <c r="E37" i="1" s="1"/>
  <c r="D35" i="1"/>
  <c r="D37" i="1" s="1"/>
</calcChain>
</file>

<file path=xl/sharedStrings.xml><?xml version="1.0" encoding="utf-8"?>
<sst xmlns="http://schemas.openxmlformats.org/spreadsheetml/2006/main" count="46" uniqueCount="46">
  <si>
    <t>Jackson Hole Airport</t>
  </si>
  <si>
    <t>RFP for Food &amp; Beverage and Retail Concessions</t>
  </si>
  <si>
    <t>Benefits</t>
  </si>
  <si>
    <t xml:space="preserve">  Food and Non-Alcoholic Beverages</t>
  </si>
  <si>
    <t xml:space="preserve">  Alcoholic Beverages</t>
  </si>
  <si>
    <t>(Constant 2025 Dollars)</t>
  </si>
  <si>
    <t>Gross Receipts (Sales)</t>
  </si>
  <si>
    <t>Operating Expenses</t>
  </si>
  <si>
    <t>Net Profit before Taxes</t>
  </si>
  <si>
    <t>Lease Year 1</t>
  </si>
  <si>
    <t>Lease Year 2</t>
  </si>
  <si>
    <t>Lease Year 3</t>
  </si>
  <si>
    <r>
      <rPr>
        <sz val="12"/>
        <color rgb="FF231F20"/>
        <rFont val="Arial"/>
        <family val="2"/>
      </rPr>
      <t>Gross Profit</t>
    </r>
  </si>
  <si>
    <r>
      <rPr>
        <sz val="12"/>
        <color rgb="FF231F20"/>
        <rFont val="Arial"/>
        <family val="2"/>
      </rPr>
      <t>Administrative and general</t>
    </r>
  </si>
  <si>
    <r>
      <rPr>
        <sz val="12"/>
        <color rgb="FF231F20"/>
        <rFont val="Arial"/>
        <family val="2"/>
      </rPr>
      <t>Insurance</t>
    </r>
  </si>
  <si>
    <r>
      <rPr>
        <sz val="12"/>
        <color rgb="FF231F20"/>
        <rFont val="Arial"/>
        <family val="2"/>
      </rPr>
      <t>EBITDA</t>
    </r>
    <r>
      <rPr>
        <sz val="12"/>
        <rFont val="Arial"/>
        <family val="2"/>
      </rPr>
      <t xml:space="preserve"> (Earnings before Interest, Tax, Depreciation and Amoritization)</t>
    </r>
  </si>
  <si>
    <r>
      <rPr>
        <sz val="12"/>
        <color rgb="FF231F20"/>
        <rFont val="Arial"/>
        <family val="2"/>
      </rPr>
      <t>Interest, Depreciation, and Amortization</t>
    </r>
  </si>
  <si>
    <t>Lease Year 4</t>
  </si>
  <si>
    <t>Lease Year 5</t>
  </si>
  <si>
    <t>April 2026-March 2027</t>
  </si>
  <si>
    <t>April 2027-March 2028</t>
  </si>
  <si>
    <t>April 2028-March 2029</t>
  </si>
  <si>
    <t>April 2029-March 2030</t>
  </si>
  <si>
    <t>April 2030-March 2031</t>
  </si>
  <si>
    <r>
      <rPr>
        <b/>
        <sz val="12"/>
        <color rgb="FF231F20"/>
        <rFont val="Arial"/>
        <family val="2"/>
      </rPr>
      <t>Total Gross Receipts</t>
    </r>
  </si>
  <si>
    <r>
      <rPr>
        <u/>
        <sz val="12"/>
        <color rgb="FF231F20"/>
        <rFont val="Arial"/>
        <family val="2"/>
      </rPr>
      <t>Cost of Goods Sold (COGS)</t>
    </r>
  </si>
  <si>
    <r>
      <rPr>
        <u/>
        <sz val="12"/>
        <color rgb="FF231F20"/>
        <rFont val="Arial"/>
        <family val="2"/>
      </rPr>
      <t>Other operating expenses (please list):</t>
    </r>
  </si>
  <si>
    <r>
      <rPr>
        <b/>
        <sz val="12"/>
        <color rgb="FF231F20"/>
        <rFont val="Arial"/>
        <family val="2"/>
      </rPr>
      <t>Total Operating Expenses</t>
    </r>
  </si>
  <si>
    <t>INSERT PROPOSING ENTITY NAME</t>
  </si>
  <si>
    <t xml:space="preserve">ASSUMPTIONS </t>
  </si>
  <si>
    <t>Sales per Enplanement</t>
  </si>
  <si>
    <r>
      <t>PROJECTIONS</t>
    </r>
    <r>
      <rPr>
        <b/>
        <vertAlign val="superscript"/>
        <sz val="12"/>
        <color theme="1"/>
        <rFont val="Arial"/>
        <family val="2"/>
      </rPr>
      <t>2</t>
    </r>
  </si>
  <si>
    <t xml:space="preserve">  Retail Merchandise</t>
  </si>
  <si>
    <r>
      <t>Payroll</t>
    </r>
    <r>
      <rPr>
        <vertAlign val="superscript"/>
        <sz val="12"/>
        <rFont val="Arial"/>
        <family val="2"/>
      </rPr>
      <t>3</t>
    </r>
  </si>
  <si>
    <t>Attachment 4 - Pro Forma Template Form</t>
  </si>
  <si>
    <t>Option Year 1</t>
  </si>
  <si>
    <t>April 2031-March 2032</t>
  </si>
  <si>
    <t>April 2032-March 2033</t>
  </si>
  <si>
    <t>Custodial and maintenance</t>
  </si>
  <si>
    <t>Franchise/Licensing Fees</t>
  </si>
  <si>
    <t xml:space="preserve">Total Rent to Airport </t>
  </si>
  <si>
    <t>Option Year 2</t>
  </si>
  <si>
    <r>
      <t>Enplanements Forecast</t>
    </r>
    <r>
      <rPr>
        <vertAlign val="superscript"/>
        <sz val="12"/>
        <color theme="1"/>
        <rFont val="Arial"/>
        <family val="2"/>
      </rPr>
      <t>1</t>
    </r>
  </si>
  <si>
    <t xml:space="preserve">2. Please provide a list detailing your specific assumptions used to develop your proforma in the Proposer Notes tab of this worksheet. </t>
  </si>
  <si>
    <t>3. Please provide salary/wage rates for each position in your Proposer Notes tab.</t>
  </si>
  <si>
    <t>1. The enplanements listed are for the sole purpose of providing a standard means of comparison and evaluation between proposers for this RFP only.  The enplanements listed are not guaranteed or intended to ensure any future enplanement levels at the airport. Do not edit these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</si>
</sst>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 #,##0_);_(* \(#,##0\);_(* &quot;-&quot;??_);_(@_)"/>
  </numFmts>
  <fonts count="22" x14ac:knownFonts="1">
    <font>
      <sz val="11"/>
      <color theme="1"/>
      <name val="Calibri"/>
      <family val="2"/>
    </font>
    <font>
      <sz val="11"/>
      <color theme="1"/>
      <name val="Arial"/>
      <family val="2"/>
    </font>
    <font>
      <b/>
      <sz val="11"/>
      <color theme="1"/>
      <name val="Arial"/>
      <family val="2"/>
    </font>
    <font>
      <sz val="9"/>
      <name val="Aptos Narrow"/>
      <family val="2"/>
      <scheme val="minor"/>
    </font>
    <font>
      <sz val="9"/>
      <color rgb="FF000000"/>
      <name val="Aptos Narrow"/>
      <family val="2"/>
      <scheme val="minor"/>
    </font>
    <font>
      <sz val="9"/>
      <name val="Arial"/>
      <family val="2"/>
    </font>
    <font>
      <sz val="9"/>
      <color rgb="FF000000"/>
      <name val="Arial"/>
      <family val="2"/>
    </font>
    <font>
      <sz val="12"/>
      <color theme="1"/>
      <name val="Arial"/>
      <family val="2"/>
    </font>
    <font>
      <b/>
      <sz val="12"/>
      <color rgb="FF231F20"/>
      <name val="Arial"/>
      <family val="2"/>
    </font>
    <font>
      <sz val="12"/>
      <color rgb="FF000000"/>
      <name val="Arial"/>
      <family val="2"/>
    </font>
    <font>
      <sz val="12"/>
      <name val="Arial"/>
      <family val="2"/>
    </font>
    <font>
      <sz val="12"/>
      <color rgb="FF231F20"/>
      <name val="Arial"/>
      <family val="2"/>
    </font>
    <font>
      <b/>
      <sz val="11"/>
      <color rgb="FFFF0000"/>
      <name val="Arial"/>
      <family val="2"/>
    </font>
    <font>
      <b/>
      <sz val="12"/>
      <name val="Arial"/>
      <family val="2"/>
    </font>
    <font>
      <b/>
      <sz val="12"/>
      <color theme="1"/>
      <name val="Arial"/>
      <family val="2"/>
    </font>
    <font>
      <u/>
      <sz val="12"/>
      <color rgb="FF000000"/>
      <name val="Arial"/>
      <family val="2"/>
    </font>
    <font>
      <u/>
      <sz val="12"/>
      <name val="Arial"/>
      <family val="2"/>
    </font>
    <font>
      <u/>
      <sz val="12"/>
      <color rgb="FF231F20"/>
      <name val="Arial"/>
      <family val="2"/>
    </font>
    <font>
      <b/>
      <vertAlign val="superscript"/>
      <sz val="12"/>
      <color theme="1"/>
      <name val="Arial"/>
      <family val="2"/>
    </font>
    <font>
      <vertAlign val="superscript"/>
      <sz val="12"/>
      <name val="Arial"/>
      <family val="2"/>
    </font>
    <font>
      <vertAlign val="superscript"/>
      <sz val="12"/>
      <color theme="1"/>
      <name val="Arial"/>
      <family val="2"/>
    </font>
    <font>
      <sz val="11"/>
      <color theme="1"/>
      <name val="Calibri"/>
      <family val="2"/>
    </font>
  </fonts>
  <fills count="3">
    <fill>
      <patternFill patternType="none"/>
    </fill>
    <fill>
      <patternFill patternType="gray125"/>
    </fill>
    <fill>
      <patternFill patternType="solid">
        <fgColor theme="0" tint="-0.149967955565050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37">
    <xf numFmtId="0" fontId="0" fillId="0" borderId="0" xfId="0"/>
    <xf numFmtId="0" fontId="10" fillId="0" borderId="1" xfId="0" applyFont="1" applyBorder="1" applyAlignment="1">
      <alignment vertical="top" wrapText="1"/>
    </xf>
    <xf numFmtId="0" fontId="1" fillId="0" borderId="0" xfId="0" applyFont="1"/>
    <xf numFmtId="0" fontId="9" fillId="0" borderId="1" xfId="0" applyFont="1" applyBorder="1" applyAlignment="1">
      <alignment wrapText="1"/>
    </xf>
    <xf numFmtId="0" fontId="8" fillId="0" borderId="1" xfId="0" applyFont="1" applyBorder="1" applyAlignment="1">
      <alignment vertical="top" wrapText="1"/>
    </xf>
    <xf numFmtId="0" fontId="2" fillId="0" borderId="0" xfId="0" applyFont="1"/>
    <xf numFmtId="0" fontId="7" fillId="0" borderId="0" xfId="0" applyFont="1"/>
    <xf numFmtId="0" fontId="9" fillId="0" borderId="1" xfId="0" applyFont="1" applyBorder="1" applyAlignment="1">
      <alignment vertical="center" wrapText="1"/>
    </xf>
    <xf numFmtId="0" fontId="13" fillId="0" borderId="1" xfId="0" applyFont="1" applyBorder="1" applyAlignment="1">
      <alignment vertical="top" wrapText="1"/>
    </xf>
    <xf numFmtId="0" fontId="11" fillId="0" borderId="1" xfId="0" applyFont="1" applyBorder="1" applyAlignment="1">
      <alignment vertical="top" wrapText="1"/>
    </xf>
    <xf numFmtId="0" fontId="5" fillId="0" borderId="0" xfId="0" applyFont="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4" fillId="0" borderId="0" xfId="0" applyFont="1" applyAlignment="1">
      <alignment vertical="top" wrapText="1"/>
    </xf>
    <xf numFmtId="0" fontId="15" fillId="0" borderId="1" xfId="0" applyFont="1" applyBorder="1" applyAlignment="1">
      <alignment wrapText="1"/>
    </xf>
    <xf numFmtId="0" fontId="16" fillId="0" borderId="1" xfId="0" applyFont="1" applyBorder="1" applyAlignment="1">
      <alignment vertical="top" wrapText="1"/>
    </xf>
    <xf numFmtId="0" fontId="14" fillId="0" borderId="1" xfId="0" applyFont="1" applyBorder="1"/>
    <xf numFmtId="164" fontId="10" fillId="0" borderId="1" xfId="0" applyNumberFormat="1" applyFont="1" applyBorder="1" applyAlignment="1">
      <alignment vertical="top" wrapText="1"/>
    </xf>
    <xf numFmtId="164" fontId="7" fillId="0" borderId="1" xfId="0" applyNumberFormat="1" applyFont="1" applyBorder="1"/>
    <xf numFmtId="164" fontId="9" fillId="0" borderId="1" xfId="0" applyNumberFormat="1" applyFont="1" applyBorder="1" applyAlignment="1">
      <alignment vertical="center" wrapText="1"/>
    </xf>
    <xf numFmtId="164" fontId="9" fillId="0" borderId="1" xfId="0" applyNumberFormat="1" applyFont="1" applyBorder="1" applyAlignment="1">
      <alignment wrapText="1"/>
    </xf>
    <xf numFmtId="164" fontId="13" fillId="0" borderId="1" xfId="0" applyNumberFormat="1" applyFont="1" applyBorder="1" applyAlignment="1">
      <alignment vertical="top" wrapText="1"/>
    </xf>
    <xf numFmtId="164" fontId="9" fillId="0" borderId="1" xfId="0" applyNumberFormat="1" applyFont="1" applyBorder="1" applyAlignment="1">
      <alignment vertical="top"/>
    </xf>
    <xf numFmtId="0" fontId="2" fillId="0" borderId="1" xfId="0" applyFont="1" applyBorder="1" applyAlignment="1">
      <alignment horizontal="center"/>
    </xf>
    <xf numFmtId="0" fontId="12" fillId="0" borderId="0" xfId="0" applyFont="1"/>
    <xf numFmtId="0" fontId="7" fillId="0" borderId="1" xfId="0" applyFont="1" applyBorder="1"/>
    <xf numFmtId="0" fontId="1" fillId="0" borderId="1" xfId="0" applyFont="1" applyBorder="1"/>
    <xf numFmtId="44" fontId="2" fillId="0" borderId="1" xfId="2" applyFont="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9" fontId="1" fillId="0" borderId="0" xfId="3" applyFont="1"/>
    <xf numFmtId="165" fontId="1" fillId="0" borderId="0" xfId="0" applyNumberFormat="1" applyFont="1"/>
    <xf numFmtId="9" fontId="2" fillId="0" borderId="1" xfId="3" applyFont="1" applyBorder="1" applyAlignment="1">
      <alignment horizontal="center"/>
    </xf>
    <xf numFmtId="165" fontId="14" fillId="0" borderId="1" xfId="1" applyNumberFormat="1" applyFont="1" applyFill="1" applyBorder="1" applyAlignment="1">
      <alignment horizontal="center"/>
    </xf>
    <xf numFmtId="0" fontId="6" fillId="0" borderId="0" xfId="0" applyFont="1" applyAlignment="1">
      <alignment horizontal="left"/>
    </xf>
    <xf numFmtId="0" fontId="5" fillId="0" borderId="0" xfId="0" applyFont="1" applyAlignment="1">
      <alignment horizontal="left" vertical="center" wrapText="1"/>
    </xf>
    <xf numFmtId="0" fontId="6" fillId="0" borderId="0" xfId="0" applyFont="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D4602-19F2-43E4-A7BB-781AA2FB6A79}">
  <sheetPr>
    <pageSetUpPr fitToPage="1"/>
  </sheetPr>
  <dimension ref="A1:K42"/>
  <sheetViews>
    <sheetView tabSelected="1" zoomScale="80" zoomScaleNormal="80" workbookViewId="0">
      <selection activeCell="A40" sqref="A40:F40"/>
    </sheetView>
  </sheetViews>
  <sheetFormatPr defaultColWidth="8.77734375" defaultRowHeight="13.8" x14ac:dyDescent="0.25"/>
  <cols>
    <col min="1" max="1" width="49.33203125" style="2" customWidth="1"/>
    <col min="2" max="2" width="25.77734375" style="2" customWidth="1"/>
    <col min="3" max="6" width="23.88671875" style="2" bestFit="1" customWidth="1"/>
    <col min="7" max="7" width="24.77734375" style="2" customWidth="1"/>
    <col min="8" max="8" width="23.33203125" style="2" customWidth="1"/>
    <col min="9" max="10" width="8.77734375" style="2"/>
    <col min="11" max="11" width="9.77734375" style="2" bestFit="1" customWidth="1"/>
    <col min="12" max="16384" width="8.77734375" style="2"/>
  </cols>
  <sheetData>
    <row r="1" spans="1:11" x14ac:dyDescent="0.25">
      <c r="A1" s="5" t="s">
        <v>0</v>
      </c>
    </row>
    <row r="2" spans="1:11" x14ac:dyDescent="0.25">
      <c r="A2" s="5" t="s">
        <v>1</v>
      </c>
    </row>
    <row r="3" spans="1:11" x14ac:dyDescent="0.25">
      <c r="A3" s="5" t="s">
        <v>34</v>
      </c>
    </row>
    <row r="5" spans="1:11" x14ac:dyDescent="0.25">
      <c r="A5" s="2" t="s">
        <v>5</v>
      </c>
    </row>
    <row r="7" spans="1:11" x14ac:dyDescent="0.25">
      <c r="A7" s="24" t="s">
        <v>28</v>
      </c>
    </row>
    <row r="8" spans="1:11" x14ac:dyDescent="0.25">
      <c r="B8" s="28" t="s">
        <v>19</v>
      </c>
      <c r="C8" s="28" t="s">
        <v>20</v>
      </c>
      <c r="D8" s="28" t="s">
        <v>21</v>
      </c>
      <c r="E8" s="28" t="s">
        <v>22</v>
      </c>
      <c r="F8" s="28" t="s">
        <v>23</v>
      </c>
      <c r="G8" s="28" t="s">
        <v>36</v>
      </c>
      <c r="H8" s="28" t="s">
        <v>37</v>
      </c>
    </row>
    <row r="9" spans="1:11" ht="15" x14ac:dyDescent="0.25">
      <c r="A9" s="6"/>
      <c r="B9" s="29" t="s">
        <v>9</v>
      </c>
      <c r="C9" s="29" t="s">
        <v>10</v>
      </c>
      <c r="D9" s="29" t="s">
        <v>11</v>
      </c>
      <c r="E9" s="29" t="s">
        <v>17</v>
      </c>
      <c r="F9" s="29" t="s">
        <v>18</v>
      </c>
      <c r="G9" s="29" t="s">
        <v>35</v>
      </c>
      <c r="H9" s="29" t="s">
        <v>41</v>
      </c>
    </row>
    <row r="10" spans="1:11" ht="15.6" x14ac:dyDescent="0.3">
      <c r="A10" s="16" t="s">
        <v>29</v>
      </c>
      <c r="B10" s="23"/>
      <c r="C10" s="32"/>
      <c r="D10" s="32"/>
      <c r="E10" s="32"/>
      <c r="F10" s="32"/>
      <c r="G10" s="32"/>
      <c r="H10" s="32"/>
    </row>
    <row r="11" spans="1:11" ht="18" x14ac:dyDescent="0.3">
      <c r="A11" s="25" t="s">
        <v>42</v>
      </c>
      <c r="B11" s="33">
        <v>556230</v>
      </c>
      <c r="C11" s="33">
        <v>579310</v>
      </c>
      <c r="D11" s="33">
        <v>589250</v>
      </c>
      <c r="E11" s="33">
        <v>599400</v>
      </c>
      <c r="F11" s="33">
        <v>617570</v>
      </c>
      <c r="G11" s="33">
        <v>628340</v>
      </c>
      <c r="H11" s="33">
        <v>639110</v>
      </c>
      <c r="J11" s="30"/>
      <c r="K11" s="31"/>
    </row>
    <row r="12" spans="1:11" ht="15" x14ac:dyDescent="0.25">
      <c r="A12" s="25" t="s">
        <v>30</v>
      </c>
      <c r="B12" s="27">
        <f>B19/B11</f>
        <v>0</v>
      </c>
      <c r="C12" s="27">
        <f t="shared" ref="C12:H12" si="0">C19/C11</f>
        <v>0</v>
      </c>
      <c r="D12" s="27">
        <f t="shared" si="0"/>
        <v>0</v>
      </c>
      <c r="E12" s="27">
        <f t="shared" si="0"/>
        <v>0</v>
      </c>
      <c r="F12" s="27">
        <f t="shared" si="0"/>
        <v>0</v>
      </c>
      <c r="G12" s="27">
        <f t="shared" si="0"/>
        <v>0</v>
      </c>
      <c r="H12" s="27">
        <f t="shared" si="0"/>
        <v>0</v>
      </c>
      <c r="J12" s="30"/>
    </row>
    <row r="13" spans="1:11" ht="15" x14ac:dyDescent="0.25">
      <c r="A13" s="6"/>
      <c r="B13" s="23"/>
      <c r="C13" s="23"/>
      <c r="D13" s="23"/>
      <c r="E13" s="23"/>
      <c r="F13" s="23"/>
      <c r="G13" s="26"/>
      <c r="H13" s="26"/>
      <c r="J13" s="30"/>
    </row>
    <row r="14" spans="1:11" ht="18" x14ac:dyDescent="0.3">
      <c r="A14" s="16" t="s">
        <v>31</v>
      </c>
      <c r="B14" s="16"/>
      <c r="C14" s="16"/>
      <c r="D14" s="16"/>
      <c r="E14" s="16"/>
      <c r="F14" s="16"/>
      <c r="G14" s="26"/>
      <c r="H14" s="26"/>
      <c r="J14" s="30"/>
    </row>
    <row r="15" spans="1:11" ht="13.95" customHeight="1" x14ac:dyDescent="0.25">
      <c r="A15" s="4" t="s">
        <v>6</v>
      </c>
      <c r="B15" s="17"/>
      <c r="C15" s="18"/>
      <c r="D15" s="18"/>
      <c r="E15" s="18"/>
      <c r="F15" s="18"/>
      <c r="G15" s="26"/>
      <c r="H15" s="26"/>
      <c r="J15" s="30"/>
    </row>
    <row r="16" spans="1:11" ht="15" x14ac:dyDescent="0.25">
      <c r="A16" s="7" t="s">
        <v>3</v>
      </c>
      <c r="B16" s="19"/>
      <c r="C16" s="18"/>
      <c r="D16" s="18"/>
      <c r="E16" s="18"/>
      <c r="F16" s="18"/>
      <c r="G16" s="26"/>
      <c r="H16" s="26"/>
      <c r="J16" s="30"/>
    </row>
    <row r="17" spans="1:10" ht="15" x14ac:dyDescent="0.25">
      <c r="A17" s="1" t="s">
        <v>4</v>
      </c>
      <c r="B17" s="17"/>
      <c r="C17" s="18"/>
      <c r="D17" s="18"/>
      <c r="E17" s="18"/>
      <c r="F17" s="18"/>
      <c r="G17" s="26"/>
      <c r="H17" s="26"/>
      <c r="J17" s="30"/>
    </row>
    <row r="18" spans="1:10" ht="14.55" customHeight="1" x14ac:dyDescent="0.25">
      <c r="A18" s="14" t="s">
        <v>32</v>
      </c>
      <c r="B18" s="20"/>
      <c r="C18" s="18"/>
      <c r="D18" s="18"/>
      <c r="E18" s="18"/>
      <c r="F18" s="18"/>
      <c r="G18" s="26"/>
      <c r="H18" s="26"/>
      <c r="J18" s="30"/>
    </row>
    <row r="19" spans="1:10" ht="15.6" x14ac:dyDescent="0.25">
      <c r="A19" s="8" t="s">
        <v>24</v>
      </c>
      <c r="B19" s="21">
        <f>SUM(B16:B18)</f>
        <v>0</v>
      </c>
      <c r="C19" s="21">
        <f t="shared" ref="C19:H19" si="1">SUM(C16:C18)</f>
        <v>0</v>
      </c>
      <c r="D19" s="21">
        <f t="shared" si="1"/>
        <v>0</v>
      </c>
      <c r="E19" s="21">
        <f t="shared" si="1"/>
        <v>0</v>
      </c>
      <c r="F19" s="21">
        <f t="shared" si="1"/>
        <v>0</v>
      </c>
      <c r="G19" s="21">
        <f t="shared" si="1"/>
        <v>0</v>
      </c>
      <c r="H19" s="21">
        <f t="shared" si="1"/>
        <v>0</v>
      </c>
      <c r="J19" s="30"/>
    </row>
    <row r="20" spans="1:10" ht="15" x14ac:dyDescent="0.25">
      <c r="A20" s="1"/>
      <c r="B20" s="17"/>
      <c r="C20" s="18"/>
      <c r="D20" s="18"/>
      <c r="E20" s="18"/>
      <c r="F20" s="18"/>
      <c r="G20" s="26"/>
      <c r="H20" s="26"/>
    </row>
    <row r="21" spans="1:10" ht="15" x14ac:dyDescent="0.25">
      <c r="A21" s="15" t="s">
        <v>25</v>
      </c>
      <c r="B21" s="17"/>
      <c r="C21" s="18"/>
      <c r="D21" s="18"/>
      <c r="E21" s="18"/>
      <c r="F21" s="18"/>
      <c r="G21" s="26"/>
      <c r="H21" s="26"/>
    </row>
    <row r="22" spans="1:10" ht="15" x14ac:dyDescent="0.25">
      <c r="A22" s="1" t="s">
        <v>12</v>
      </c>
      <c r="B22" s="17">
        <f t="shared" ref="B22:H22" si="2">B19-B21</f>
        <v>0</v>
      </c>
      <c r="C22" s="17">
        <f t="shared" si="2"/>
        <v>0</v>
      </c>
      <c r="D22" s="17">
        <f t="shared" si="2"/>
        <v>0</v>
      </c>
      <c r="E22" s="17">
        <f t="shared" si="2"/>
        <v>0</v>
      </c>
      <c r="F22" s="17">
        <f t="shared" si="2"/>
        <v>0</v>
      </c>
      <c r="G22" s="17">
        <f t="shared" si="2"/>
        <v>0</v>
      </c>
      <c r="H22" s="17">
        <f t="shared" si="2"/>
        <v>0</v>
      </c>
    </row>
    <row r="23" spans="1:10" ht="15" x14ac:dyDescent="0.25">
      <c r="A23" s="3"/>
      <c r="B23" s="20"/>
      <c r="C23" s="18"/>
      <c r="D23" s="18"/>
      <c r="E23" s="18"/>
      <c r="F23" s="18"/>
      <c r="G23" s="26"/>
      <c r="H23" s="26"/>
    </row>
    <row r="24" spans="1:10" ht="15.6" x14ac:dyDescent="0.25">
      <c r="A24" s="4" t="s">
        <v>7</v>
      </c>
      <c r="B24" s="17"/>
      <c r="C24" s="18"/>
      <c r="D24" s="18"/>
      <c r="E24" s="18"/>
      <c r="F24" s="18"/>
      <c r="G24" s="26"/>
      <c r="H24" s="26"/>
    </row>
    <row r="25" spans="1:10" ht="17.399999999999999" x14ac:dyDescent="0.25">
      <c r="A25" s="1" t="s">
        <v>33</v>
      </c>
      <c r="B25" s="17"/>
      <c r="C25" s="18"/>
      <c r="D25" s="18"/>
      <c r="E25" s="18"/>
      <c r="F25" s="18"/>
      <c r="G25" s="26"/>
      <c r="H25" s="26"/>
    </row>
    <row r="26" spans="1:10" ht="15" x14ac:dyDescent="0.25">
      <c r="A26" s="1" t="s">
        <v>2</v>
      </c>
      <c r="B26" s="17"/>
      <c r="C26" s="18"/>
      <c r="D26" s="18"/>
      <c r="E26" s="18"/>
      <c r="F26" s="18"/>
      <c r="G26" s="26"/>
      <c r="H26" s="26"/>
    </row>
    <row r="27" spans="1:10" ht="15" x14ac:dyDescent="0.25">
      <c r="A27" s="9" t="s">
        <v>40</v>
      </c>
      <c r="B27" s="17"/>
      <c r="C27" s="18"/>
      <c r="D27" s="18"/>
      <c r="E27" s="18"/>
      <c r="F27" s="18"/>
      <c r="G27" s="26"/>
      <c r="H27" s="26"/>
    </row>
    <row r="28" spans="1:10" ht="15" x14ac:dyDescent="0.25">
      <c r="A28" s="9" t="s">
        <v>39</v>
      </c>
      <c r="B28" s="17"/>
      <c r="C28" s="18"/>
      <c r="D28" s="18"/>
      <c r="E28" s="18"/>
      <c r="F28" s="18"/>
      <c r="G28" s="26"/>
      <c r="H28" s="26"/>
    </row>
    <row r="29" spans="1:10" ht="15" x14ac:dyDescent="0.25">
      <c r="A29" s="9" t="s">
        <v>38</v>
      </c>
      <c r="B29" s="17"/>
      <c r="C29" s="18"/>
      <c r="D29" s="18"/>
      <c r="E29" s="18"/>
      <c r="F29" s="18"/>
      <c r="G29" s="26"/>
      <c r="H29" s="26"/>
    </row>
    <row r="30" spans="1:10" ht="15" x14ac:dyDescent="0.25">
      <c r="A30" s="1" t="s">
        <v>13</v>
      </c>
      <c r="B30" s="17"/>
      <c r="C30" s="18"/>
      <c r="D30" s="18"/>
      <c r="E30" s="18"/>
      <c r="F30" s="18"/>
      <c r="G30" s="26"/>
      <c r="H30" s="26"/>
    </row>
    <row r="31" spans="1:10" ht="15" x14ac:dyDescent="0.25">
      <c r="A31" s="1" t="s">
        <v>14</v>
      </c>
      <c r="B31" s="17"/>
      <c r="C31" s="18"/>
      <c r="D31" s="18"/>
      <c r="E31" s="18"/>
      <c r="F31" s="18"/>
      <c r="G31" s="26"/>
      <c r="H31" s="26"/>
    </row>
    <row r="32" spans="1:10" ht="15" x14ac:dyDescent="0.25">
      <c r="A32" s="15" t="s">
        <v>26</v>
      </c>
      <c r="B32" s="22"/>
      <c r="C32" s="18"/>
      <c r="D32" s="18"/>
      <c r="E32" s="18"/>
      <c r="F32" s="18"/>
      <c r="G32" s="26"/>
      <c r="H32" s="26"/>
    </row>
    <row r="33" spans="1:8" ht="15.6" x14ac:dyDescent="0.25">
      <c r="A33" s="8" t="s">
        <v>27</v>
      </c>
      <c r="B33" s="21">
        <f t="shared" ref="B33:H33" si="3">SUM(B25:B32)</f>
        <v>0</v>
      </c>
      <c r="C33" s="21">
        <f t="shared" si="3"/>
        <v>0</v>
      </c>
      <c r="D33" s="21">
        <f t="shared" si="3"/>
        <v>0</v>
      </c>
      <c r="E33" s="21">
        <f t="shared" si="3"/>
        <v>0</v>
      </c>
      <c r="F33" s="21">
        <f t="shared" si="3"/>
        <v>0</v>
      </c>
      <c r="G33" s="21">
        <f t="shared" si="3"/>
        <v>0</v>
      </c>
      <c r="H33" s="21">
        <f t="shared" si="3"/>
        <v>0</v>
      </c>
    </row>
    <row r="34" spans="1:8" ht="15" x14ac:dyDescent="0.25">
      <c r="A34" s="7"/>
      <c r="B34" s="19"/>
      <c r="C34" s="18"/>
      <c r="D34" s="18"/>
      <c r="E34" s="18"/>
      <c r="F34" s="18"/>
      <c r="G34" s="26"/>
      <c r="H34" s="26"/>
    </row>
    <row r="35" spans="1:8" ht="30" x14ac:dyDescent="0.25">
      <c r="A35" s="1" t="s">
        <v>15</v>
      </c>
      <c r="B35" s="17">
        <f t="shared" ref="B35:H35" si="4">B22-B33</f>
        <v>0</v>
      </c>
      <c r="C35" s="17">
        <f t="shared" si="4"/>
        <v>0</v>
      </c>
      <c r="D35" s="17">
        <f t="shared" si="4"/>
        <v>0</v>
      </c>
      <c r="E35" s="17">
        <f t="shared" si="4"/>
        <v>0</v>
      </c>
      <c r="F35" s="17">
        <f t="shared" si="4"/>
        <v>0</v>
      </c>
      <c r="G35" s="17">
        <f t="shared" si="4"/>
        <v>0</v>
      </c>
      <c r="H35" s="17">
        <f t="shared" si="4"/>
        <v>0</v>
      </c>
    </row>
    <row r="36" spans="1:8" ht="15" x14ac:dyDescent="0.25">
      <c r="A36" s="1" t="s">
        <v>16</v>
      </c>
      <c r="B36" s="17"/>
      <c r="C36" s="18"/>
      <c r="D36" s="18"/>
      <c r="E36" s="18"/>
      <c r="F36" s="18"/>
      <c r="G36" s="26"/>
      <c r="H36" s="26"/>
    </row>
    <row r="37" spans="1:8" ht="15.6" x14ac:dyDescent="0.25">
      <c r="A37" s="4" t="s">
        <v>8</v>
      </c>
      <c r="B37" s="17">
        <f>B35-B36</f>
        <v>0</v>
      </c>
      <c r="C37" s="17">
        <f t="shared" ref="C37:H37" si="5">C35-C36</f>
        <v>0</v>
      </c>
      <c r="D37" s="17">
        <f t="shared" si="5"/>
        <v>0</v>
      </c>
      <c r="E37" s="17">
        <f t="shared" si="5"/>
        <v>0</v>
      </c>
      <c r="F37" s="17">
        <f t="shared" si="5"/>
        <v>0</v>
      </c>
      <c r="G37" s="17">
        <f t="shared" si="5"/>
        <v>0</v>
      </c>
      <c r="H37" s="17">
        <f t="shared" si="5"/>
        <v>0</v>
      </c>
    </row>
    <row r="38" spans="1:8" x14ac:dyDescent="0.25">
      <c r="A38" s="10"/>
      <c r="B38" s="11"/>
    </row>
    <row r="39" spans="1:8" ht="24" customHeight="1" x14ac:dyDescent="0.25">
      <c r="A39" s="36" t="s">
        <v>45</v>
      </c>
      <c r="B39" s="36"/>
      <c r="C39" s="36"/>
      <c r="D39" s="36"/>
      <c r="E39" s="36"/>
      <c r="F39" s="36"/>
      <c r="G39" s="36"/>
    </row>
    <row r="40" spans="1:8" ht="16.95" customHeight="1" x14ac:dyDescent="0.25">
      <c r="A40" s="35" t="s">
        <v>43</v>
      </c>
      <c r="B40" s="35"/>
      <c r="C40" s="35"/>
      <c r="D40" s="35"/>
      <c r="E40" s="35"/>
      <c r="F40" s="35"/>
    </row>
    <row r="41" spans="1:8" x14ac:dyDescent="0.25">
      <c r="A41" s="34" t="s">
        <v>44</v>
      </c>
      <c r="B41" s="34"/>
      <c r="C41" s="34"/>
    </row>
    <row r="42" spans="1:8" ht="13.95" customHeight="1" x14ac:dyDescent="0.25">
      <c r="A42" s="12"/>
      <c r="B42" s="13"/>
    </row>
  </sheetData>
  <mergeCells count="3">
    <mergeCell ref="A41:C41"/>
    <mergeCell ref="A40:F40"/>
    <mergeCell ref="A39:G39"/>
  </mergeCell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A67D5-35AD-4F8E-A1A0-16ABE54DE4DC}">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_dlc_DocId xmlns="1be85889-04e0-430d-b77a-f0f2414d5774">2WSPN25EN4XY-2102554853-30856</_dlc_DocId>
    <lcf76f155ced4ddcb4097134ff3c332f xmlns="b21801e0-31d8-4f22-a565-730bde82e903">
      <Terms xmlns="http://schemas.microsoft.com/office/infopath/2007/PartnerControls"/>
    </lcf76f155ced4ddcb4097134ff3c332f>
    <TaxCatchAll xmlns="1be85889-04e0-430d-b77a-f0f2414d5774" xsi:nil="true"/>
    <PublishingExpirationDate xmlns="http://schemas.microsoft.com/sharepoint/v3" xsi:nil="true"/>
    <_dlc_DocIdUrl xmlns="1be85889-04e0-430d-b77a-f0f2414d5774">
      <Url>https://pmglpmail.sharepoint.com/_layouts/15/DocIdRedir.aspx?ID=2WSPN25EN4XY-2102554853-30856</Url>
      <Description>2WSPN25EN4XY-2102554853-30856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28c0d583-0a36-4f6a-8c22-566a83b0499d" ContentTypeId="0x01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11ED556B64DEEE4EA1E7EECF737325C1" ma:contentTypeVersion="22" ma:contentTypeDescription="Create a new document." ma:contentTypeScope="" ma:versionID="52a7c63ae99e64615b60153bb60b9cf2">
  <xsd:schema xmlns:xsd="http://www.w3.org/2001/XMLSchema" xmlns:xs="http://www.w3.org/2001/XMLSchema" xmlns:p="http://schemas.microsoft.com/office/2006/metadata/properties" xmlns:ns1="http://schemas.microsoft.com/sharepoint/v3" xmlns:ns2="b21801e0-31d8-4f22-a565-730bde82e903" xmlns:ns3="1be85889-04e0-430d-b77a-f0f2414d5774" targetNamespace="http://schemas.microsoft.com/office/2006/metadata/properties" ma:root="true" ma:fieldsID="a6832a2154e1e5fbeb3cf1eb9d7f202f" ns1:_="" ns2:_="" ns3:_="">
    <xsd:import namespace="http://schemas.microsoft.com/sharepoint/v3"/>
    <xsd:import namespace="b21801e0-31d8-4f22-a565-730bde82e903"/>
    <xsd:import namespace="1be85889-04e0-430d-b77a-f0f2414d577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AutoKeyPoints" minOccurs="0"/>
                <xsd:element ref="ns2:MediaServiceKeyPoints" minOccurs="0"/>
                <xsd:element ref="ns1:PublishingStartDate" minOccurs="0"/>
                <xsd:element ref="ns1:PublishingExpirationDate" minOccurs="0"/>
                <xsd:element ref="ns3:_dlc_DocId" minOccurs="0"/>
                <xsd:element ref="ns3:_dlc_DocIdUrl" minOccurs="0"/>
                <xsd:element ref="ns3:_dlc_DocIdPersistId"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1801e0-31d8-4f22-a565-730bde82e9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8c0d583-0a36-4f6a-8c22-566a83b0499d"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e85889-04e0-430d-b77a-f0f2414d577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d5802c3c-db98-42ce-85f1-eff3dde267ec}" ma:internalName="TaxCatchAll" ma:showField="CatchAllData" ma:web="1be85889-04e0-430d-b77a-f0f2414d5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58F325-6283-4BD7-956B-CFC176CABAD0}">
  <ds:schemaRefs>
    <ds:schemaRef ds:uri="http://schemas.microsoft.com/office/2006/metadata/properties"/>
    <ds:schemaRef ds:uri="http://schemas.microsoft.com/office/infopath/2007/PartnerControls"/>
    <ds:schemaRef ds:uri="http://schemas.microsoft.com/sharepoint/v3"/>
    <ds:schemaRef ds:uri="1be85889-04e0-430d-b77a-f0f2414d5774"/>
    <ds:schemaRef ds:uri="b21801e0-31d8-4f22-a565-730bde82e903"/>
  </ds:schemaRefs>
</ds:datastoreItem>
</file>

<file path=customXml/itemProps2.xml><?xml version="1.0" encoding="utf-8"?>
<ds:datastoreItem xmlns:ds="http://schemas.openxmlformats.org/officeDocument/2006/customXml" ds:itemID="{F6E663CF-3D75-4A94-AE1F-542D3EA66028}">
  <ds:schemaRefs>
    <ds:schemaRef ds:uri="http://schemas.microsoft.com/sharepoint/v3/contenttype/forms"/>
  </ds:schemaRefs>
</ds:datastoreItem>
</file>

<file path=customXml/itemProps3.xml><?xml version="1.0" encoding="utf-8"?>
<ds:datastoreItem xmlns:ds="http://schemas.openxmlformats.org/officeDocument/2006/customXml" ds:itemID="{1CF150F0-2661-4985-82B2-BB393DDBEE5B}">
  <ds:schemaRefs>
    <ds:schemaRef ds:uri="http://schemas.microsoft.com/sharepoint/events"/>
  </ds:schemaRefs>
</ds:datastoreItem>
</file>

<file path=customXml/itemProps4.xml><?xml version="1.0" encoding="utf-8"?>
<ds:datastoreItem xmlns:ds="http://schemas.openxmlformats.org/officeDocument/2006/customXml" ds:itemID="{CAA649BE-4F52-4306-973D-A924603C1076}">
  <ds:schemaRefs>
    <ds:schemaRef ds:uri="Microsoft.SharePoint.Taxonomy.ContentTypeSync"/>
  </ds:schemaRefs>
</ds:datastoreItem>
</file>

<file path=customXml/itemProps5.xml><?xml version="1.0" encoding="utf-8"?>
<ds:datastoreItem xmlns:ds="http://schemas.openxmlformats.org/officeDocument/2006/customXml" ds:itemID="{3E8B01BB-5AFF-4482-BF89-C5DC53427C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1801e0-31d8-4f22-a565-730bde82e903"/>
    <ds:schemaRef ds:uri="1be85889-04e0-430d-b77a-f0f2414d5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vt:lpstr>
      <vt:lpstr>Proposer Notes</vt:lpstr>
      <vt:lpstr>Proforma!Print_Area</vt:lpstr>
    </vt:vector>
  </TitlesOfParts>
  <Company>Paslay Management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Meurlin</dc:creator>
  <cp:lastModifiedBy>Anna Valsing</cp:lastModifiedBy>
  <cp:lastPrinted>2025-08-15T21:49:16Z</cp:lastPrinted>
  <dcterms:created xsi:type="dcterms:W3CDTF">2025-08-15T21:06:36Z</dcterms:created>
  <dcterms:modified xsi:type="dcterms:W3CDTF">2025-09-10T16:28:15Z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0x01010011ED556B64DEEE4EA1E7EECF737325C1</vt:lpwstr>
  </property>
  <property fmtid="{D5CDD505-2E9C-101B-9397-08002B2CF9AE}" pid="3" name="_dlc_DocIdItemGuid">
    <vt:lpwstr>b2cc98fb-fba9-4a17-98f5-cd7ad2ea8d1a</vt:lpwstr>
  </property>
  <property fmtid="{D5CDD505-2E9C-101B-9397-08002B2CF9AE}" pid="4" name="MediaServiceImageTags">
    <vt:lpwstr/>
  </property>
</Properties>
</file>